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neral Accounting\General_Accounting\Web Review\Web Documents\"/>
    </mc:Choice>
  </mc:AlternateContent>
  <xr:revisionPtr revIDLastSave="0" documentId="8_{C819F619-C4C5-461B-9133-985EB1B35CC5}" xr6:coauthVersionLast="47" xr6:coauthVersionMax="47" xr10:uidLastSave="{00000000-0000-0000-0000-000000000000}"/>
  <bookViews>
    <workbookView xWindow="28680" yWindow="-120" windowWidth="29040" windowHeight="15840"/>
  </bookViews>
  <sheets>
    <sheet name="Revised FY2023" sheetId="1" r:id="rId1"/>
  </sheets>
  <definedNames>
    <definedName name="_xlnm.Print_Area" localSheetId="0">'Revised FY2023'!$A$1:$G$75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G62" i="1"/>
  <c r="D31" i="1"/>
  <c r="D30" i="1"/>
  <c r="D29" i="1"/>
  <c r="D28" i="1"/>
  <c r="D27" i="1"/>
  <c r="F31" i="1"/>
  <c r="D22" i="1"/>
  <c r="D21" i="1"/>
  <c r="F22" i="1"/>
  <c r="D20" i="1"/>
  <c r="D19" i="1"/>
  <c r="D15" i="1"/>
  <c r="D14" i="1"/>
  <c r="D13" i="1"/>
  <c r="D12" i="1"/>
  <c r="D11" i="1"/>
  <c r="F15" i="1"/>
  <c r="D10" i="1"/>
  <c r="D9" i="1"/>
  <c r="F34" i="1" l="1"/>
  <c r="G65" i="1" s="1"/>
</calcChain>
</file>

<file path=xl/sharedStrings.xml><?xml version="1.0" encoding="utf-8"?>
<sst xmlns="http://schemas.openxmlformats.org/spreadsheetml/2006/main" count="55" uniqueCount="46">
  <si>
    <t>Currency:</t>
  </si>
  <si>
    <t>Extended Total</t>
  </si>
  <si>
    <t>Currency Total</t>
  </si>
  <si>
    <t>Rolled Coins Total</t>
  </si>
  <si>
    <t>Quarters ($10)</t>
  </si>
  <si>
    <t>Dimes ($5)</t>
  </si>
  <si>
    <t>Nickels ($2)</t>
  </si>
  <si>
    <t>CASH</t>
  </si>
  <si>
    <t>Total Cash</t>
  </si>
  <si>
    <t>CHECKS</t>
  </si>
  <si>
    <t>Check #</t>
  </si>
  <si>
    <t>Name</t>
  </si>
  <si>
    <t>Description</t>
  </si>
  <si>
    <t>Total Checks</t>
  </si>
  <si>
    <t>Total Deposit Amount</t>
  </si>
  <si>
    <t>Amount</t>
  </si>
  <si>
    <t>Dept Name:</t>
  </si>
  <si>
    <t>DeptID:</t>
  </si>
  <si>
    <t>Rolled Coins:</t>
  </si>
  <si>
    <t>Loose Coins:</t>
  </si>
  <si>
    <t>Loose Coins Total</t>
  </si>
  <si>
    <t>Signature</t>
  </si>
  <si>
    <t>Name of 1st Authorized Person</t>
  </si>
  <si>
    <t>Date</t>
  </si>
  <si>
    <t>Name of 2nd Authorized Person</t>
  </si>
  <si>
    <t>I certify that I independently verified that the amount of the currency and checks placed in the deposit bag matches</t>
  </si>
  <si>
    <t>the amount above.</t>
  </si>
  <si>
    <t>Check Date</t>
  </si>
  <si>
    <t>Date Check Received</t>
  </si>
  <si>
    <t xml:space="preserve"> x  $100 Bills</t>
  </si>
  <si>
    <t xml:space="preserve"> x  $50 Bills</t>
  </si>
  <si>
    <t xml:space="preserve"> x  $20 Bills</t>
  </si>
  <si>
    <t xml:space="preserve"> x  $10 Bills</t>
  </si>
  <si>
    <t xml:space="preserve"> x  $5 Bills</t>
  </si>
  <si>
    <t xml:space="preserve"> x  $2 Bills</t>
  </si>
  <si>
    <t xml:space="preserve"> x  $1 Bills</t>
  </si>
  <si>
    <t>Pennies ($0.01)</t>
  </si>
  <si>
    <t>Pennies ($0.50)</t>
  </si>
  <si>
    <t>Dollars ($1)</t>
  </si>
  <si>
    <t>Quarters ($0.25)</t>
  </si>
  <si>
    <t>Halves ($0.50)</t>
  </si>
  <si>
    <t>Dimes ($0.10)</t>
  </si>
  <si>
    <t>Nickels ($0.05)</t>
  </si>
  <si>
    <t>Journal ID:</t>
  </si>
  <si>
    <t xml:space="preserve"> </t>
  </si>
  <si>
    <t>Bag or Ref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</si>
</sst>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70" formatCode="m/d/yy;@"/>
    <numFmt numFmtId="173" formatCode="m/d/yyyy;@"/>
  </numFmts>
  <fonts count="6" x14ac:knownFonts="1"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1" xfId="0" applyNumberFormat="1" applyFont="1" applyBorder="1" applyAlignment="1" applyProtection="1">
      <alignment shrinkToFit="1"/>
      <protection locked="0"/>
    </xf>
    <xf numFmtId="170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8" fontId="1" fillId="0" borderId="1" xfId="0" applyNumberFormat="1" applyFont="1" applyBorder="1" applyProtection="1">
      <protection locked="0"/>
    </xf>
    <xf numFmtId="8" fontId="1" fillId="0" borderId="2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8" fontId="1" fillId="0" borderId="3" xfId="0" applyNumberFormat="1" applyFont="1" applyBorder="1" applyAlignment="1" applyProtection="1">
      <alignment shrinkToFit="1"/>
      <protection locked="0"/>
    </xf>
    <xf numFmtId="8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8" fontId="1" fillId="0" borderId="4" xfId="0" applyNumberFormat="1" applyFont="1" applyBorder="1" applyProtection="1">
      <protection locked="0"/>
    </xf>
    <xf numFmtId="0" fontId="1" fillId="0" borderId="5" xfId="0" applyFont="1" applyBorder="1" applyAlignment="1" applyProtection="1">
      <protection locked="0"/>
    </xf>
    <xf numFmtId="38" fontId="1" fillId="0" borderId="3" xfId="0" applyNumberFormat="1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0" fillId="0" borderId="1" xfId="0" applyNumberFormat="1" applyBorder="1"/>
    <xf numFmtId="49" fontId="1" fillId="0" borderId="6" xfId="0" applyNumberFormat="1" applyFont="1" applyBorder="1" applyAlignment="1" applyProtection="1">
      <alignment horizontal="left" shrinkToFit="1"/>
      <protection locked="0"/>
    </xf>
    <xf numFmtId="173" fontId="1" fillId="0" borderId="6" xfId="0" applyNumberFormat="1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 shrinkToFit="1"/>
      <protection locked="0"/>
    </xf>
    <xf numFmtId="173" fontId="1" fillId="2" borderId="6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8" fontId="1" fillId="0" borderId="8" xfId="0" applyNumberFormat="1" applyFont="1" applyBorder="1" applyAlignment="1" applyProtection="1">
      <alignment horizontal="right" shrinkToFit="1"/>
      <protection locked="0"/>
    </xf>
    <xf numFmtId="0" fontId="1" fillId="2" borderId="7" xfId="0" applyFont="1" applyFill="1" applyBorder="1" applyProtection="1">
      <protection locked="0"/>
    </xf>
    <xf numFmtId="8" fontId="1" fillId="2" borderId="8" xfId="0" applyNumberFormat="1" applyFont="1" applyFill="1" applyBorder="1" applyAlignment="1" applyProtection="1">
      <alignment horizontal="right" shrinkToFit="1"/>
      <protection locked="0"/>
    </xf>
    <xf numFmtId="0" fontId="1" fillId="2" borderId="9" xfId="0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left" shrinkToFit="1"/>
      <protection locked="0"/>
    </xf>
    <xf numFmtId="173" fontId="1" fillId="2" borderId="10" xfId="0" applyNumberFormat="1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8" fontId="1" fillId="2" borderId="11" xfId="0" applyNumberFormat="1" applyFont="1" applyFill="1" applyBorder="1" applyAlignment="1" applyProtection="1">
      <alignment horizontal="right" shrinkToFit="1"/>
      <protection locked="0"/>
    </xf>
    <xf numFmtId="0" fontId="1" fillId="0" borderId="12" xfId="0" applyFont="1" applyBorder="1" applyProtection="1">
      <protection locked="0"/>
    </xf>
    <xf numFmtId="49" fontId="1" fillId="0" borderId="13" xfId="0" applyNumberFormat="1" applyFont="1" applyBorder="1" applyAlignment="1" applyProtection="1">
      <alignment horizontal="left" shrinkToFit="1"/>
      <protection locked="0"/>
    </xf>
    <xf numFmtId="173" fontId="1" fillId="0" borderId="13" xfId="0" applyNumberFormat="1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8" fontId="1" fillId="0" borderId="14" xfId="0" applyNumberFormat="1" applyFont="1" applyBorder="1" applyAlignment="1" applyProtection="1">
      <alignment horizontal="right" shrinkToFit="1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/>
      <protection locked="0"/>
    </xf>
    <xf numFmtId="40" fontId="1" fillId="0" borderId="1" xfId="0" applyNumberFormat="1" applyFont="1" applyBorder="1" applyProtection="1">
      <protection locked="0"/>
    </xf>
    <xf numFmtId="40" fontId="1" fillId="0" borderId="3" xfId="0" applyNumberFormat="1" applyFont="1" applyBorder="1" applyProtection="1">
      <protection locked="0"/>
    </xf>
    <xf numFmtId="0" fontId="1" fillId="0" borderId="0" xfId="0" applyFont="1" applyFill="1" applyProtection="1">
      <protection locked="0"/>
    </xf>
    <xf numFmtId="49" fontId="1" fillId="0" borderId="1" xfId="0" applyNumberFormat="1" applyFont="1" applyBorder="1" applyAlignment="1" applyProtection="1">
      <alignment shrinkToFit="1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abSelected="1" topLeftCell="A62" zoomScaleNormal="100" workbookViewId="0">
      <selection activeCell="C93" sqref="C93"/>
    </sheetView>
  </sheetViews>
  <sheetFormatPr defaultRowHeight="15.75" x14ac:dyDescent="0.25"/>
  <cols>
    <col min="1" max="1" width="3" style="5" customWidth="1"/>
    <col min="2" max="2" width="13.140625" style="5" customWidth="1"/>
    <col min="3" max="3" width="15.85546875" style="5" customWidth="1"/>
    <col min="4" max="4" width="13" style="5" customWidth="1"/>
    <col min="5" max="5" width="19.140625" style="5" customWidth="1"/>
    <col min="6" max="6" width="27.5703125" style="5" customWidth="1"/>
    <col min="7" max="7" width="17.42578125" style="5" customWidth="1"/>
    <col min="8" max="16384" width="9.140625" style="5"/>
  </cols>
  <sheetData>
    <row r="2" spans="2:6" x14ac:dyDescent="0.25">
      <c r="B2" s="5" t="s">
        <v>17</v>
      </c>
      <c r="C2" s="3"/>
      <c r="D2" s="5" t="s">
        <v>16</v>
      </c>
      <c r="E2" s="1"/>
    </row>
    <row r="4" spans="2:6" x14ac:dyDescent="0.25">
      <c r="B4" s="48" t="s">
        <v>45</v>
      </c>
      <c r="C4" s="1"/>
      <c r="D4" s="5" t="s">
        <v>43</v>
      </c>
      <c r="E4" s="1"/>
    </row>
    <row r="6" spans="2:6" x14ac:dyDescent="0.25">
      <c r="B6" s="6" t="s">
        <v>7</v>
      </c>
    </row>
    <row r="8" spans="2:6" x14ac:dyDescent="0.25">
      <c r="B8" s="7" t="s">
        <v>0</v>
      </c>
      <c r="D8" s="5" t="s">
        <v>1</v>
      </c>
    </row>
    <row r="9" spans="2:6" x14ac:dyDescent="0.25">
      <c r="B9" s="4"/>
      <c r="C9" s="15" t="s">
        <v>29</v>
      </c>
      <c r="D9" s="46">
        <f>B9*100</f>
        <v>0</v>
      </c>
    </row>
    <row r="10" spans="2:6" x14ac:dyDescent="0.25">
      <c r="B10" s="19"/>
      <c r="C10" s="15" t="s">
        <v>30</v>
      </c>
      <c r="D10" s="47">
        <f>B10*50</f>
        <v>0</v>
      </c>
    </row>
    <row r="11" spans="2:6" x14ac:dyDescent="0.25">
      <c r="B11" s="19"/>
      <c r="C11" s="15" t="s">
        <v>31</v>
      </c>
      <c r="D11" s="47">
        <f>B11*20</f>
        <v>0</v>
      </c>
    </row>
    <row r="12" spans="2:6" x14ac:dyDescent="0.25">
      <c r="B12" s="19"/>
      <c r="C12" s="15" t="s">
        <v>32</v>
      </c>
      <c r="D12" s="47">
        <f>B12*10</f>
        <v>0</v>
      </c>
    </row>
    <row r="13" spans="2:6" x14ac:dyDescent="0.25">
      <c r="B13" s="19"/>
      <c r="C13" s="15" t="s">
        <v>33</v>
      </c>
      <c r="D13" s="47">
        <f>B13*5</f>
        <v>0</v>
      </c>
    </row>
    <row r="14" spans="2:6" x14ac:dyDescent="0.25">
      <c r="B14" s="19"/>
      <c r="C14" s="15" t="s">
        <v>34</v>
      </c>
      <c r="D14" s="47">
        <f>B14*2</f>
        <v>0</v>
      </c>
    </row>
    <row r="15" spans="2:6" ht="16.5" thickBot="1" x14ac:dyDescent="0.3">
      <c r="B15" s="19"/>
      <c r="C15" s="15" t="s">
        <v>35</v>
      </c>
      <c r="D15" s="47">
        <f>B15*1</f>
        <v>0</v>
      </c>
      <c r="E15" s="5" t="s">
        <v>2</v>
      </c>
      <c r="F15" s="9">
        <f>SUM(D9:D15)</f>
        <v>0</v>
      </c>
    </row>
    <row r="16" spans="2:6" x14ac:dyDescent="0.25">
      <c r="B16" s="15"/>
      <c r="C16" s="15"/>
      <c r="D16" s="15"/>
    </row>
    <row r="17" spans="2:6" x14ac:dyDescent="0.25">
      <c r="B17" s="15"/>
      <c r="C17" s="15"/>
      <c r="D17" s="15"/>
    </row>
    <row r="18" spans="2:6" x14ac:dyDescent="0.25">
      <c r="B18" s="20" t="s">
        <v>18</v>
      </c>
      <c r="C18" s="15"/>
      <c r="D18" s="15"/>
    </row>
    <row r="19" spans="2:6" x14ac:dyDescent="0.25">
      <c r="B19" s="4"/>
      <c r="C19" s="15" t="s">
        <v>4</v>
      </c>
      <c r="D19" s="46">
        <f>B19*10</f>
        <v>0</v>
      </c>
    </row>
    <row r="20" spans="2:6" x14ac:dyDescent="0.25">
      <c r="B20" s="19"/>
      <c r="C20" s="15" t="s">
        <v>5</v>
      </c>
      <c r="D20" s="47">
        <f>B20*5</f>
        <v>0</v>
      </c>
    </row>
    <row r="21" spans="2:6" x14ac:dyDescent="0.25">
      <c r="B21" s="19"/>
      <c r="C21" s="15" t="s">
        <v>6</v>
      </c>
      <c r="D21" s="47">
        <f>B21*2</f>
        <v>0</v>
      </c>
    </row>
    <row r="22" spans="2:6" ht="16.5" thickBot="1" x14ac:dyDescent="0.3">
      <c r="B22" s="19"/>
      <c r="C22" s="15" t="s">
        <v>37</v>
      </c>
      <c r="D22" s="47">
        <f>B22*0.5</f>
        <v>0</v>
      </c>
      <c r="E22" s="5" t="s">
        <v>3</v>
      </c>
      <c r="F22" s="9">
        <f>SUM(D19:D22)</f>
        <v>0</v>
      </c>
    </row>
    <row r="23" spans="2:6" x14ac:dyDescent="0.25">
      <c r="B23" s="15"/>
      <c r="C23" s="15"/>
      <c r="D23" s="15"/>
    </row>
    <row r="24" spans="2:6" x14ac:dyDescent="0.25">
      <c r="B24" s="15"/>
      <c r="C24" s="15"/>
      <c r="D24" s="15"/>
    </row>
    <row r="25" spans="2:6" x14ac:dyDescent="0.25">
      <c r="B25" s="20" t="s">
        <v>19</v>
      </c>
      <c r="C25" s="15"/>
      <c r="D25" s="15"/>
    </row>
    <row r="26" spans="2:6" x14ac:dyDescent="0.25">
      <c r="B26" s="4"/>
      <c r="C26" s="15" t="s">
        <v>38</v>
      </c>
      <c r="D26" s="47">
        <f>B26*1</f>
        <v>0</v>
      </c>
    </row>
    <row r="27" spans="2:6" x14ac:dyDescent="0.25">
      <c r="B27" s="19"/>
      <c r="C27" s="15" t="s">
        <v>40</v>
      </c>
      <c r="D27" s="47">
        <f>B27*0.5</f>
        <v>0</v>
      </c>
    </row>
    <row r="28" spans="2:6" x14ac:dyDescent="0.25">
      <c r="B28" s="19"/>
      <c r="C28" s="15" t="s">
        <v>39</v>
      </c>
      <c r="D28" s="47">
        <f>B28*0.25</f>
        <v>0</v>
      </c>
    </row>
    <row r="29" spans="2:6" x14ac:dyDescent="0.25">
      <c r="B29" s="19"/>
      <c r="C29" s="15" t="s">
        <v>41</v>
      </c>
      <c r="D29" s="47">
        <f>B29*0.1</f>
        <v>0</v>
      </c>
    </row>
    <row r="30" spans="2:6" x14ac:dyDescent="0.25">
      <c r="B30" s="19"/>
      <c r="C30" s="15" t="s">
        <v>42</v>
      </c>
      <c r="D30" s="47">
        <f>B30*0.05</f>
        <v>0</v>
      </c>
    </row>
    <row r="31" spans="2:6" ht="16.5" thickBot="1" x14ac:dyDescent="0.3">
      <c r="B31" s="19"/>
      <c r="C31" s="15" t="s">
        <v>36</v>
      </c>
      <c r="D31" s="47">
        <f>B31*0.01</f>
        <v>0</v>
      </c>
      <c r="E31" s="5" t="s">
        <v>20</v>
      </c>
      <c r="F31" s="9">
        <f>SUM(D26:D31)</f>
        <v>0</v>
      </c>
    </row>
    <row r="34" spans="1:7" x14ac:dyDescent="0.25">
      <c r="E34" s="10" t="s">
        <v>8</v>
      </c>
      <c r="F34" s="11">
        <f>F15+F22+F31</f>
        <v>0</v>
      </c>
    </row>
    <row r="35" spans="1:7" x14ac:dyDescent="0.25">
      <c r="B35" s="5" t="s">
        <v>17</v>
      </c>
      <c r="C35" s="21" t="s">
        <v>44</v>
      </c>
      <c r="D35" s="5" t="s">
        <v>16</v>
      </c>
      <c r="E35" s="21" t="s">
        <v>44</v>
      </c>
    </row>
    <row r="37" spans="1:7" x14ac:dyDescent="0.25">
      <c r="B37" s="48" t="s">
        <v>45</v>
      </c>
      <c r="C37" s="21" t="s">
        <v>44</v>
      </c>
      <c r="D37" s="5" t="s">
        <v>43</v>
      </c>
      <c r="E37" s="21" t="s">
        <v>44</v>
      </c>
    </row>
    <row r="39" spans="1:7" x14ac:dyDescent="0.25">
      <c r="B39" s="6" t="s">
        <v>9</v>
      </c>
    </row>
    <row r="40" spans="1:7" ht="16.5" thickBot="1" x14ac:dyDescent="0.3"/>
    <row r="41" spans="1:7" ht="32.25" thickBot="1" x14ac:dyDescent="0.3">
      <c r="A41" s="37"/>
      <c r="B41" s="42" t="s">
        <v>10</v>
      </c>
      <c r="C41" s="43" t="s">
        <v>27</v>
      </c>
      <c r="D41" s="44" t="s">
        <v>28</v>
      </c>
      <c r="E41" s="43" t="s">
        <v>11</v>
      </c>
      <c r="F41" s="43" t="s">
        <v>12</v>
      </c>
      <c r="G41" s="45" t="s">
        <v>15</v>
      </c>
    </row>
    <row r="42" spans="1:7" x14ac:dyDescent="0.25">
      <c r="A42" s="28">
        <v>1</v>
      </c>
      <c r="B42" s="38"/>
      <c r="C42" s="39"/>
      <c r="D42" s="39"/>
      <c r="E42" s="40"/>
      <c r="F42" s="38"/>
      <c r="G42" s="41"/>
    </row>
    <row r="43" spans="1:7" x14ac:dyDescent="0.25">
      <c r="A43" s="30">
        <v>2</v>
      </c>
      <c r="B43" s="25"/>
      <c r="C43" s="26"/>
      <c r="D43" s="26"/>
      <c r="E43" s="27"/>
      <c r="F43" s="25"/>
      <c r="G43" s="31"/>
    </row>
    <row r="44" spans="1:7" x14ac:dyDescent="0.25">
      <c r="A44" s="28">
        <v>3</v>
      </c>
      <c r="B44" s="22"/>
      <c r="C44" s="23"/>
      <c r="D44" s="23"/>
      <c r="E44" s="24"/>
      <c r="F44" s="22"/>
      <c r="G44" s="29"/>
    </row>
    <row r="45" spans="1:7" x14ac:dyDescent="0.25">
      <c r="A45" s="30">
        <v>4</v>
      </c>
      <c r="B45" s="25"/>
      <c r="C45" s="26"/>
      <c r="D45" s="26"/>
      <c r="E45" s="27"/>
      <c r="F45" s="25"/>
      <c r="G45" s="31"/>
    </row>
    <row r="46" spans="1:7" x14ac:dyDescent="0.25">
      <c r="A46" s="28">
        <v>5</v>
      </c>
      <c r="B46" s="22"/>
      <c r="C46" s="23"/>
      <c r="D46" s="23"/>
      <c r="E46" s="24"/>
      <c r="F46" s="22"/>
      <c r="G46" s="29"/>
    </row>
    <row r="47" spans="1:7" x14ac:dyDescent="0.25">
      <c r="A47" s="30">
        <v>6</v>
      </c>
      <c r="B47" s="25"/>
      <c r="C47" s="26"/>
      <c r="D47" s="26"/>
      <c r="E47" s="27"/>
      <c r="F47" s="25"/>
      <c r="G47" s="31"/>
    </row>
    <row r="48" spans="1:7" x14ac:dyDescent="0.25">
      <c r="A48" s="28">
        <v>7</v>
      </c>
      <c r="B48" s="22"/>
      <c r="C48" s="23"/>
      <c r="D48" s="23"/>
      <c r="E48" s="24"/>
      <c r="F48" s="22"/>
      <c r="G48" s="29"/>
    </row>
    <row r="49" spans="1:7" x14ac:dyDescent="0.25">
      <c r="A49" s="30">
        <v>8</v>
      </c>
      <c r="B49" s="25"/>
      <c r="C49" s="26"/>
      <c r="D49" s="26"/>
      <c r="E49" s="27"/>
      <c r="F49" s="25"/>
      <c r="G49" s="31"/>
    </row>
    <row r="50" spans="1:7" x14ac:dyDescent="0.25">
      <c r="A50" s="28">
        <v>9</v>
      </c>
      <c r="B50" s="22"/>
      <c r="C50" s="23"/>
      <c r="D50" s="23"/>
      <c r="E50" s="24"/>
      <c r="F50" s="22"/>
      <c r="G50" s="29"/>
    </row>
    <row r="51" spans="1:7" x14ac:dyDescent="0.25">
      <c r="A51" s="30">
        <v>10</v>
      </c>
      <c r="B51" s="25"/>
      <c r="C51" s="26"/>
      <c r="D51" s="26"/>
      <c r="E51" s="27"/>
      <c r="F51" s="25"/>
      <c r="G51" s="31"/>
    </row>
    <row r="52" spans="1:7" x14ac:dyDescent="0.25">
      <c r="A52" s="28">
        <v>11</v>
      </c>
      <c r="B52" s="22"/>
      <c r="C52" s="23"/>
      <c r="D52" s="23"/>
      <c r="E52" s="24"/>
      <c r="F52" s="22"/>
      <c r="G52" s="29"/>
    </row>
    <row r="53" spans="1:7" x14ac:dyDescent="0.25">
      <c r="A53" s="30">
        <v>12</v>
      </c>
      <c r="B53" s="25"/>
      <c r="C53" s="26"/>
      <c r="D53" s="26"/>
      <c r="E53" s="27"/>
      <c r="F53" s="25"/>
      <c r="G53" s="31"/>
    </row>
    <row r="54" spans="1:7" x14ac:dyDescent="0.25">
      <c r="A54" s="28">
        <v>13</v>
      </c>
      <c r="B54" s="22"/>
      <c r="C54" s="23"/>
      <c r="D54" s="23"/>
      <c r="E54" s="24"/>
      <c r="F54" s="22"/>
      <c r="G54" s="29"/>
    </row>
    <row r="55" spans="1:7" x14ac:dyDescent="0.25">
      <c r="A55" s="30">
        <v>14</v>
      </c>
      <c r="B55" s="25"/>
      <c r="C55" s="26"/>
      <c r="D55" s="26"/>
      <c r="E55" s="27"/>
      <c r="F55" s="25"/>
      <c r="G55" s="31"/>
    </row>
    <row r="56" spans="1:7" x14ac:dyDescent="0.25">
      <c r="A56" s="28">
        <v>15</v>
      </c>
      <c r="B56" s="22"/>
      <c r="C56" s="23"/>
      <c r="D56" s="23"/>
      <c r="E56" s="24"/>
      <c r="F56" s="22"/>
      <c r="G56" s="29"/>
    </row>
    <row r="57" spans="1:7" x14ac:dyDescent="0.25">
      <c r="A57" s="30">
        <v>16</v>
      </c>
      <c r="B57" s="25"/>
      <c r="C57" s="26"/>
      <c r="D57" s="26"/>
      <c r="E57" s="27"/>
      <c r="F57" s="25"/>
      <c r="G57" s="31"/>
    </row>
    <row r="58" spans="1:7" x14ac:dyDescent="0.25">
      <c r="A58" s="28">
        <v>17</v>
      </c>
      <c r="B58" s="22"/>
      <c r="C58" s="23"/>
      <c r="D58" s="23"/>
      <c r="E58" s="24"/>
      <c r="F58" s="22"/>
      <c r="G58" s="29"/>
    </row>
    <row r="59" spans="1:7" x14ac:dyDescent="0.25">
      <c r="A59" s="30">
        <v>18</v>
      </c>
      <c r="B59" s="25"/>
      <c r="C59" s="26"/>
      <c r="D59" s="26"/>
      <c r="E59" s="27"/>
      <c r="F59" s="25"/>
      <c r="G59" s="31"/>
    </row>
    <row r="60" spans="1:7" x14ac:dyDescent="0.25">
      <c r="A60" s="28">
        <v>19</v>
      </c>
      <c r="B60" s="22"/>
      <c r="C60" s="23"/>
      <c r="D60" s="23"/>
      <c r="E60" s="24"/>
      <c r="F60" s="22"/>
      <c r="G60" s="29"/>
    </row>
    <row r="61" spans="1:7" ht="16.5" thickBot="1" x14ac:dyDescent="0.3">
      <c r="A61" s="32">
        <v>20</v>
      </c>
      <c r="B61" s="33"/>
      <c r="C61" s="34"/>
      <c r="D61" s="34"/>
      <c r="E61" s="35"/>
      <c r="F61" s="33"/>
      <c r="G61" s="36"/>
    </row>
    <row r="62" spans="1:7" x14ac:dyDescent="0.25">
      <c r="E62" s="10"/>
      <c r="F62" s="16" t="s">
        <v>13</v>
      </c>
      <c r="G62" s="8">
        <f>SUM(G42:G61)</f>
        <v>0</v>
      </c>
    </row>
    <row r="63" spans="1:7" x14ac:dyDescent="0.25">
      <c r="F63" s="15"/>
    </row>
    <row r="64" spans="1:7" x14ac:dyDescent="0.25">
      <c r="F64" s="15"/>
      <c r="G64" s="12"/>
    </row>
    <row r="65" spans="1:7" ht="16.5" thickBot="1" x14ac:dyDescent="0.3">
      <c r="E65" s="14"/>
      <c r="F65" s="16" t="s">
        <v>14</v>
      </c>
      <c r="G65" s="17">
        <f>F34+G62</f>
        <v>0</v>
      </c>
    </row>
    <row r="67" spans="1:7" x14ac:dyDescent="0.25">
      <c r="A67" s="5" t="s">
        <v>25</v>
      </c>
    </row>
    <row r="68" spans="1:7" x14ac:dyDescent="0.25">
      <c r="A68" s="5" t="s">
        <v>26</v>
      </c>
    </row>
    <row r="70" spans="1:7" x14ac:dyDescent="0.25">
      <c r="A70" s="49"/>
      <c r="B70" s="49"/>
      <c r="C70" s="49"/>
      <c r="D70" s="50"/>
      <c r="E70" s="50"/>
      <c r="F70" s="2"/>
    </row>
    <row r="71" spans="1:7" x14ac:dyDescent="0.25">
      <c r="A71" s="18" t="s">
        <v>22</v>
      </c>
      <c r="B71" s="18"/>
      <c r="C71" s="18"/>
      <c r="E71" s="18" t="s">
        <v>21</v>
      </c>
      <c r="F71" s="13" t="s">
        <v>23</v>
      </c>
    </row>
    <row r="74" spans="1:7" x14ac:dyDescent="0.25">
      <c r="A74" s="49"/>
      <c r="B74" s="49"/>
      <c r="C74" s="49"/>
      <c r="D74" s="50"/>
      <c r="E74" s="50"/>
      <c r="F74" s="2"/>
    </row>
    <row r="75" spans="1:7" x14ac:dyDescent="0.25">
      <c r="A75" s="18" t="s">
        <v>24</v>
      </c>
      <c r="B75" s="18"/>
      <c r="C75" s="18"/>
      <c r="E75" s="18" t="s">
        <v>21</v>
      </c>
      <c r="F75" s="13" t="s">
        <v>23</v>
      </c>
    </row>
  </sheetData>
  <mergeCells count="4">
    <mergeCell ref="A74:C74"/>
    <mergeCell ref="A70:C70"/>
    <mergeCell ref="D70:E70"/>
    <mergeCell ref="D74:E74"/>
  </mergeCells>
  <phoneticPr fontId="3" type="noConversion"/>
  <printOptions horizontalCentered="1"/>
  <pageMargins left="0" right="0" top="1.25" bottom="1" header="0.5" footer="0.5"/>
  <pageSetup scale="91" orientation="portrait" horizontalDpi="1200" verticalDpi="1200" r:id="rId1"/>
  <headerFooter alignWithMargins="0">
    <oddHeader>&amp;C&amp;"Times New Roman,Regular"&amp;16University of Houston
Cash Deposit Summary Form</oddHeader>
    <oddFooter>&amp;LRevised 06/2015&amp;C&amp;P of 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FY2023</vt:lpstr>
      <vt:lpstr>'Revised FY2023'!Print_Area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arajan</dc:creator>
  <cp:lastModifiedBy>Davila, Monica</cp:lastModifiedBy>
  <cp:lastPrinted>2011-03-24T20:23:44Z</cp:lastPrinted>
  <dcterms:created xsi:type="dcterms:W3CDTF">2006-03-13T23:30:44Z</dcterms:created>
  <dcterms:modified xsi:type="dcterms:W3CDTF">2023-03-08T16:07:25Z</dcterms:modified>
</cp:coreProperties>
</file>